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<sst xmlns="http://schemas.openxmlformats.org/spreadsheetml/2006/main" count="20" uniqueCount="20">
  <si>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пр Яворницкого ул.Короленко "Ева"</t>
  </si>
  <si>
    <t xml:space="preserve"> пр Яворницкого ул Воскресенская  "Простор"</t>
  </si>
  <si>
    <t xml:space="preserve">ул. Глинки ул Харьковская ТРЦ "МОСТ СИТИ", </t>
  </si>
  <si>
    <t xml:space="preserve"> пр.Гагарина ул Чернышевского ТЦ "Нагоный"</t>
  </si>
  <si>
    <t xml:space="preserve"> Донецкое шоссе ул Бберезинская ТРЦ "Караван"</t>
  </si>
  <si>
    <t>пр Гагарина ул Казакова</t>
  </si>
  <si>
    <t>пр Яворницкого ул Барикадная</t>
  </si>
  <si>
    <t xml:space="preserve">пл Шеченко парк Шевченко </t>
  </si>
  <si>
    <t>ТРЦ Дафи</t>
  </si>
  <si>
    <t>Привокзальная площадь</t>
  </si>
  <si>
    <t>Майдан</t>
  </si>
  <si>
    <t xml:space="preserve">Видеоборды </t>
  </si>
  <si>
    <t>начало РК</t>
  </si>
  <si>
    <t>окончание РК</t>
  </si>
  <si>
    <t>Длительность ролика</t>
  </si>
  <si>
    <t>Стоимость итого с НДС</t>
  </si>
  <si>
    <t>Введите параметры вашей рекламно компании</t>
  </si>
  <si>
    <t>количество выходов в 15 минутном блоке</t>
  </si>
  <si>
    <t>выберите экран</t>
  </si>
  <si>
    <t>если да 1            если нет 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</si>
</sst>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\ [$грн.-422]"/>
    <numFmt numFmtId="181" formatCode="[$$-409]#,##0.00"/>
    <numFmt numFmtId="182" formatCode="0.000"/>
    <numFmt numFmtId="183" formatCode="[$-FC19]d\ mmmm\ yyyy\ &quot;г.&quot;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400]h:mm:ss\ AM/PM"/>
    <numFmt numFmtId="190" formatCode="0.00000"/>
    <numFmt numFmtId="191" formatCode="mmm/yyyy"/>
    <numFmt numFmtId="192" formatCode="#,##0\ [$грн.-422]"/>
    <numFmt numFmtId="193" formatCode="_-* #,##0.00\ [$грн.-422]_-;\-* #,##0.00\ [$грн.-422]_-;_-* &quot;-&quot;??\ [$грн.-422]_-;_-@_-"/>
    <numFmt numFmtId="194" formatCode="#,##0.00\ &quot;₽&quot;"/>
    <numFmt numFmtId="195" formatCode="0.0000"/>
    <numFmt numFmtId="196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8"/>
      <color indexed="9"/>
      <name val="Arial Cyr"/>
      <family val="0"/>
    </font>
    <font>
      <sz val="8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theme="0"/>
      <name val="Arial Cyr"/>
      <family val="0"/>
    </font>
    <font>
      <b/>
      <sz val="8"/>
      <color theme="0"/>
      <name val="Arial Cyr"/>
      <family val="0"/>
    </font>
    <font>
      <sz val="8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4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2" width="47.875" style="0" customWidth="1"/>
    <col min="3" max="3" width="15.625" style="0" customWidth="1"/>
    <col min="4" max="4" width="9.125" style="0" customWidth="1"/>
    <col min="5" max="5" width="12.25390625" style="0" customWidth="1"/>
    <col min="6" max="6" width="10.625" style="0" customWidth="1"/>
  </cols>
  <sheetData>
    <row r="1" ht="12.75">
      <c r="B1" t="s">
        <v>16</v>
      </c>
    </row>
    <row r="2" spans="2:3" ht="12.75">
      <c r="B2" t="s">
        <v>12</v>
      </c>
      <c r="C2" s="3">
        <v>43374</v>
      </c>
    </row>
    <row r="3" spans="2:3" ht="12.75">
      <c r="B3" t="s">
        <v>13</v>
      </c>
      <c r="C3" s="3">
        <v>43404</v>
      </c>
    </row>
    <row r="4" spans="2:3" ht="12.75">
      <c r="B4" t="s">
        <v>14</v>
      </c>
      <c r="C4" s="4">
        <v>10</v>
      </c>
    </row>
    <row r="5" spans="2:3" ht="12.75">
      <c r="B5" t="s">
        <v>17</v>
      </c>
      <c r="C5" s="4">
        <v>3</v>
      </c>
    </row>
    <row r="8" ht="12.75">
      <c r="C8" s="4" t="s">
        <v>18</v>
      </c>
    </row>
    <row r="9" spans="2:3" ht="27" customHeight="1">
      <c r="B9" s="2" t="s">
        <v>11</v>
      </c>
      <c r="C9" s="5" t="s">
        <v>19</v>
      </c>
    </row>
    <row r="10" spans="1:6" ht="12.75">
      <c r="A10">
        <v>1</v>
      </c>
      <c r="B10" t="s">
        <v>3</v>
      </c>
      <c r="C10">
        <v>1</v>
      </c>
      <c r="D10" s="8">
        <v>8.5</v>
      </c>
      <c r="E10" s="7">
        <f>C4*C5*4*16/60*31*D10</f>
        <v>8432</v>
      </c>
      <c r="F10" s="1"/>
    </row>
    <row r="11" spans="1:6" ht="12.75">
      <c r="A11">
        <v>2</v>
      </c>
      <c r="B11" t="s">
        <v>2</v>
      </c>
      <c r="C11">
        <v>0</v>
      </c>
      <c r="D11" s="8">
        <v>8</v>
      </c>
      <c r="E11" s="7">
        <f>C4*C5*4*16/60*31*D11</f>
        <v>7936</v>
      </c>
      <c r="F11" s="1"/>
    </row>
    <row r="12" spans="1:6" ht="12.75">
      <c r="A12">
        <v>3</v>
      </c>
      <c r="B12" t="s">
        <v>9</v>
      </c>
      <c r="C12">
        <v>0</v>
      </c>
      <c r="D12" s="8">
        <v>9</v>
      </c>
      <c r="E12" s="7">
        <f>C4*C5*4*16/60*31*D12</f>
        <v>8928</v>
      </c>
      <c r="F12" s="1"/>
    </row>
    <row r="13" spans="1:6" ht="12.75">
      <c r="A13">
        <v>4</v>
      </c>
      <c r="B13" t="s">
        <v>10</v>
      </c>
      <c r="C13">
        <v>0</v>
      </c>
      <c r="D13" s="8">
        <v>9.5</v>
      </c>
      <c r="E13" s="7">
        <f>C4*C5*4*16/60*31*D13</f>
        <v>9424</v>
      </c>
      <c r="F13" s="1"/>
    </row>
    <row r="14" spans="1:6" ht="12.75">
      <c r="A14">
        <v>5</v>
      </c>
      <c r="B14" t="s">
        <v>7</v>
      </c>
      <c r="C14">
        <v>0</v>
      </c>
      <c r="D14" s="8">
        <v>7</v>
      </c>
      <c r="E14" s="7">
        <f>C4*C5*4*16/60*31*D14</f>
        <v>6944</v>
      </c>
      <c r="F14" s="1"/>
    </row>
    <row r="15" spans="1:6" ht="12.75">
      <c r="A15">
        <v>6</v>
      </c>
      <c r="B15" t="s">
        <v>5</v>
      </c>
      <c r="C15">
        <v>0</v>
      </c>
      <c r="D15" s="8">
        <v>7</v>
      </c>
      <c r="E15" s="7">
        <f>C4*C5*4*16/60*31*D15</f>
        <v>6944</v>
      </c>
      <c r="F15" s="1"/>
    </row>
    <row r="16" spans="1:6" ht="12.75">
      <c r="A16">
        <v>7</v>
      </c>
      <c r="B16" t="s">
        <v>8</v>
      </c>
      <c r="C16">
        <v>0</v>
      </c>
      <c r="D16" s="9">
        <v>8</v>
      </c>
      <c r="E16" s="7">
        <f>C4*C5*4*13/60*31*D16</f>
        <v>6448</v>
      </c>
      <c r="F16" s="1"/>
    </row>
    <row r="17" spans="1:6" ht="12.75">
      <c r="A17">
        <v>8</v>
      </c>
      <c r="B17" t="s">
        <v>0</v>
      </c>
      <c r="C17">
        <v>0</v>
      </c>
      <c r="D17" s="8">
        <v>8.5</v>
      </c>
      <c r="E17" s="7">
        <f>C4*C5*4*16/60*31*D17</f>
        <v>8432</v>
      </c>
      <c r="F17" s="1"/>
    </row>
    <row r="18" spans="1:6" ht="12.75">
      <c r="A18">
        <v>9</v>
      </c>
      <c r="B18" t="s">
        <v>6</v>
      </c>
      <c r="C18">
        <v>0</v>
      </c>
      <c r="D18" s="8">
        <v>8.5</v>
      </c>
      <c r="E18" s="7">
        <f>C4*C5*4*16/60*31*D18</f>
        <v>8432</v>
      </c>
      <c r="F18" s="1"/>
    </row>
    <row r="19" spans="1:6" ht="12.75">
      <c r="A19">
        <v>10</v>
      </c>
      <c r="B19" t="s">
        <v>1</v>
      </c>
      <c r="C19">
        <v>0</v>
      </c>
      <c r="D19" s="8">
        <v>8.5</v>
      </c>
      <c r="E19" s="7">
        <f>C4*C5*4*16/60*31*D19</f>
        <v>8432</v>
      </c>
      <c r="F19" s="1"/>
    </row>
    <row r="20" spans="1:6" ht="12.75">
      <c r="A20">
        <v>11</v>
      </c>
      <c r="B20" t="s">
        <v>4</v>
      </c>
      <c r="C20">
        <v>0</v>
      </c>
      <c r="D20" s="8">
        <v>8.5</v>
      </c>
      <c r="E20" s="7">
        <f>C4*C5*4*16/60*31*D20</f>
        <v>8432</v>
      </c>
      <c r="F20" s="1"/>
    </row>
    <row r="21" ht="12.75">
      <c r="F21" s="1"/>
    </row>
    <row r="23" spans="2:3" ht="12.75">
      <c r="B23" s="6" t="s">
        <v>15</v>
      </c>
      <c r="C23" s="6">
        <f>IF(C10=1,E10,"0")+IF(C11=1,E11,"0")+IF(C12=1,E12,"0")+IF(C13=1,E13,"0")+IF(C14=1,E14,"0")+IF(C15=1,E15,"0")+IF(C16=1,E16,"0")+IF(C17=1,E17,"0")+IF(C18=1,E18,"0")+IF(C19=1,E19,"0")+IF(C20=1,E20,"0")</f>
        <v>8432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Все экраны Украины</dc:subject>
  <dc:creator>Карэн Безводенских</dc:creator>
  <cp:keywords/>
  <dc:description/>
  <cp:lastModifiedBy>Roma Braslavec</cp:lastModifiedBy>
  <cp:lastPrinted>2018-01-15T10:04:08Z</cp:lastPrinted>
  <dcterms:created xsi:type="dcterms:W3CDTF">2008-07-08T16:59:28Z</dcterms:created>
  <dcterms:modified xsi:type="dcterms:W3CDTF">2018-09-17T08:40:57Z</dcterms:modified>
  <cp:category/>
  <cp:version/>
  <cp:contentType/>
  <cp:contentStatus/>
</cp:coreProperties>
</file>